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村两委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<sst xmlns="http://schemas.openxmlformats.org/spreadsheetml/2006/main" count="90" uniqueCount="36">
  <si>
    <t>2024年卡若区村“两委”班子1-3月份基本报酬兑现情况汇总表</t>
  </si>
  <si>
    <r>
      <rPr>
        <b/>
        <sz val="16"/>
        <rFont val="仿宋_GB2312"/>
        <charset val="134"/>
      </rPr>
      <t>制表单位：</t>
    </r>
    <r>
      <rPr>
        <sz val="16"/>
        <rFont val="仿宋_GB2312"/>
        <charset val="134"/>
      </rPr>
      <t>中共昌都市卡若区委组织部</t>
    </r>
  </si>
  <si>
    <t>序号</t>
  </si>
  <si>
    <t>乡镇</t>
  </si>
  <si>
    <t>实有人数</t>
  </si>
  <si>
    <t>1月实际支付人数</t>
  </si>
  <si>
    <t>1月份
基本报酬资金
（元）</t>
  </si>
  <si>
    <t>发放形式</t>
  </si>
  <si>
    <t>发放日期</t>
  </si>
  <si>
    <t>2月实际支付人数</t>
  </si>
  <si>
    <t>2月份
基本报酬资金
（元）</t>
  </si>
  <si>
    <t>3月实际支付人数</t>
  </si>
  <si>
    <t>3月份
基本报酬资金
（元）</t>
  </si>
  <si>
    <t>备注</t>
  </si>
  <si>
    <t>正职</t>
  </si>
  <si>
    <t>副职</t>
  </si>
  <si>
    <t>城关镇</t>
  </si>
  <si>
    <t>一卡通</t>
  </si>
  <si>
    <t>俄洛镇</t>
  </si>
  <si>
    <t>卡若镇</t>
  </si>
  <si>
    <t>如意乡</t>
  </si>
  <si>
    <t>日通乡</t>
  </si>
  <si>
    <t>沙贡乡</t>
  </si>
  <si>
    <t>芒达乡</t>
  </si>
  <si>
    <t>埃西乡</t>
  </si>
  <si>
    <t>若巴乡</t>
  </si>
  <si>
    <t>柴维乡</t>
  </si>
  <si>
    <t>2人信息录入错误，未支付.3月正职减少1人</t>
  </si>
  <si>
    <t>妥坝乡</t>
  </si>
  <si>
    <t>拉多乡</t>
  </si>
  <si>
    <t>3人信息录入错误，未支付</t>
  </si>
  <si>
    <t>嘎玛乡</t>
  </si>
  <si>
    <t>约巴乡</t>
  </si>
  <si>
    <t>面达乡</t>
  </si>
  <si>
    <t>总计：</t>
  </si>
  <si>
    <r>
      <t>注：1.根据卡若区财政局《卡若区财政局关于下达2024年村“两委”干部报酬待遇预算指标的通知》（昌卡若财预指〔2024〕18号）文件要求，村干部正职报酬待遇为40060元/人</t>
    </r>
    <r>
      <rPr>
        <sz val="12"/>
        <rFont val="Calibri"/>
        <charset val="134"/>
      </rPr>
      <t>·</t>
    </r>
    <r>
      <rPr>
        <sz val="12"/>
        <rFont val="仿宋_GB2312"/>
        <charset val="134"/>
      </rPr>
      <t>年，其中：基本报酬为32048元/人</t>
    </r>
    <r>
      <rPr>
        <sz val="12"/>
        <rFont val="Calibri"/>
        <charset val="134"/>
      </rPr>
      <t>·</t>
    </r>
    <r>
      <rPr>
        <sz val="12"/>
        <rFont val="仿宋_GB2312"/>
        <charset val="134"/>
      </rPr>
      <t>年，业绩考核奖励资金为8012元/人</t>
    </r>
    <r>
      <rPr>
        <sz val="12"/>
        <rFont val="Calibri"/>
        <charset val="134"/>
      </rPr>
      <t>·</t>
    </r>
    <r>
      <rPr>
        <sz val="12"/>
        <rFont val="仿宋_GB2312"/>
        <charset val="134"/>
      </rPr>
      <t>年；其他村干部报酬待遇为32048元/人</t>
    </r>
    <r>
      <rPr>
        <sz val="12"/>
        <rFont val="Calibri"/>
        <charset val="134"/>
      </rPr>
      <t>·</t>
    </r>
    <r>
      <rPr>
        <sz val="12"/>
        <rFont val="仿宋_GB2312"/>
        <charset val="134"/>
      </rPr>
      <t>年，其中：基本报酬为25638元/人</t>
    </r>
    <r>
      <rPr>
        <sz val="12"/>
        <rFont val="Calibri"/>
        <charset val="134"/>
      </rPr>
      <t>·</t>
    </r>
    <r>
      <rPr>
        <sz val="12"/>
        <rFont val="仿宋_GB2312"/>
        <charset val="134"/>
      </rPr>
      <t>年，业绩考核奖励资金为6410元/人</t>
    </r>
    <r>
      <rPr>
        <sz val="12"/>
        <rFont val="Calibri"/>
        <charset val="134"/>
      </rPr>
      <t>·</t>
    </r>
    <r>
      <rPr>
        <sz val="12"/>
        <rFont val="仿宋_GB2312"/>
        <charset val="134"/>
      </rPr>
      <t>年。
    2.本年去世人员，按月兑现基本报酬；转公务员（事业编制人员）及乡村振兴专干不兑现该资金。
    3.月兑现标准：正职2670.67元/人，副职2136.5元/人。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</si>
</sst>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24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1"/>
      <name val="宋体"/>
      <charset val="134"/>
    </font>
    <font>
      <b/>
      <sz val="11"/>
      <color theme="1"/>
      <name val="等线"/>
      <charset val="134"/>
      <scheme val="minor"/>
    </font>
    <font>
      <sz val="12"/>
      <name val="仿宋_GB2312"/>
      <charset val="134"/>
    </font>
    <font>
      <sz val="16"/>
      <name val="宋体"/>
      <charset val="134"/>
    </font>
    <font>
      <sz val="6"/>
      <name val="宋体"/>
      <charset val="134"/>
    </font>
    <font>
      <b/>
      <sz val="8"/>
      <name val="宋体"/>
      <charset val="134"/>
    </font>
    <font>
      <sz val="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2" borderId="1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9" borderId="1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30" borderId="23" applyNumberFormat="0" applyAlignment="0" applyProtection="0">
      <alignment vertical="center"/>
    </xf>
    <xf numFmtId="0" fontId="15" fillId="9" borderId="18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1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58" fontId="0" fillId="0" borderId="7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tabSelected="1" workbookViewId="0">
      <selection activeCell="A1" sqref="A1:T1"/>
    </sheetView>
  </sheetViews>
  <sheetFormatPr defaultColWidth="9" defaultRowHeight="13.5"/>
  <cols>
    <col min="1" max="1" width="7.375" customWidth="1"/>
    <col min="2" max="2" width="7.75" customWidth="1"/>
    <col min="3" max="6" width="6.375" customWidth="1"/>
    <col min="7" max="7" width="13.75" customWidth="1"/>
    <col min="8" max="9" width="9.125" customWidth="1"/>
    <col min="10" max="11" width="6.25" customWidth="1"/>
    <col min="12" max="12" width="13" customWidth="1"/>
    <col min="13" max="14" width="10.25" customWidth="1"/>
    <col min="15" max="16" width="6" customWidth="1"/>
    <col min="17" max="17" width="13.625" customWidth="1"/>
    <col min="18" max="19" width="10.75" customWidth="1"/>
    <col min="20" max="20" width="15.25" customWidth="1"/>
    <col min="260" max="260" width="9.875" customWidth="1"/>
    <col min="261" max="261" width="13.625" customWidth="1"/>
    <col min="262" max="268" width="8.625" customWidth="1"/>
    <col min="269" max="274" width="17" customWidth="1"/>
    <col min="275" max="275" width="18.625" customWidth="1"/>
    <col min="276" max="276" width="10.875" customWidth="1"/>
    <col min="516" max="516" width="9.875" customWidth="1"/>
    <col min="517" max="517" width="13.625" customWidth="1"/>
    <col min="518" max="524" width="8.625" customWidth="1"/>
    <col min="525" max="530" width="17" customWidth="1"/>
    <col min="531" max="531" width="18.625" customWidth="1"/>
    <col min="532" max="532" width="10.875" customWidth="1"/>
    <col min="772" max="772" width="9.875" customWidth="1"/>
    <col min="773" max="773" width="13.625" customWidth="1"/>
    <col min="774" max="780" width="8.625" customWidth="1"/>
    <col min="781" max="786" width="17" customWidth="1"/>
    <col min="787" max="787" width="18.625" customWidth="1"/>
    <col min="788" max="788" width="10.875" customWidth="1"/>
    <col min="1028" max="1028" width="9.875" customWidth="1"/>
    <col min="1029" max="1029" width="13.625" customWidth="1"/>
    <col min="1030" max="1036" width="8.625" customWidth="1"/>
    <col min="1037" max="1042" width="17" customWidth="1"/>
    <col min="1043" max="1043" width="18.625" customWidth="1"/>
    <col min="1044" max="1044" width="10.875" customWidth="1"/>
    <col min="1284" max="1284" width="9.875" customWidth="1"/>
    <col min="1285" max="1285" width="13.625" customWidth="1"/>
    <col min="1286" max="1292" width="8.625" customWidth="1"/>
    <col min="1293" max="1298" width="17" customWidth="1"/>
    <col min="1299" max="1299" width="18.625" customWidth="1"/>
    <col min="1300" max="1300" width="10.875" customWidth="1"/>
    <col min="1540" max="1540" width="9.875" customWidth="1"/>
    <col min="1541" max="1541" width="13.625" customWidth="1"/>
    <col min="1542" max="1548" width="8.625" customWidth="1"/>
    <col min="1549" max="1554" width="17" customWidth="1"/>
    <col min="1555" max="1555" width="18.625" customWidth="1"/>
    <col min="1556" max="1556" width="10.875" customWidth="1"/>
    <col min="1796" max="1796" width="9.875" customWidth="1"/>
    <col min="1797" max="1797" width="13.625" customWidth="1"/>
    <col min="1798" max="1804" width="8.625" customWidth="1"/>
    <col min="1805" max="1810" width="17" customWidth="1"/>
    <col min="1811" max="1811" width="18.625" customWidth="1"/>
    <col min="1812" max="1812" width="10.875" customWidth="1"/>
    <col min="2052" max="2052" width="9.875" customWidth="1"/>
    <col min="2053" max="2053" width="13.625" customWidth="1"/>
    <col min="2054" max="2060" width="8.625" customWidth="1"/>
    <col min="2061" max="2066" width="17" customWidth="1"/>
    <col min="2067" max="2067" width="18.625" customWidth="1"/>
    <col min="2068" max="2068" width="10.875" customWidth="1"/>
    <col min="2308" max="2308" width="9.875" customWidth="1"/>
    <col min="2309" max="2309" width="13.625" customWidth="1"/>
    <col min="2310" max="2316" width="8.625" customWidth="1"/>
    <col min="2317" max="2322" width="17" customWidth="1"/>
    <col min="2323" max="2323" width="18.625" customWidth="1"/>
    <col min="2324" max="2324" width="10.875" customWidth="1"/>
    <col min="2564" max="2564" width="9.875" customWidth="1"/>
    <col min="2565" max="2565" width="13.625" customWidth="1"/>
    <col min="2566" max="2572" width="8.625" customWidth="1"/>
    <col min="2573" max="2578" width="17" customWidth="1"/>
    <col min="2579" max="2579" width="18.625" customWidth="1"/>
    <col min="2580" max="2580" width="10.875" customWidth="1"/>
    <col min="2820" max="2820" width="9.875" customWidth="1"/>
    <col min="2821" max="2821" width="13.625" customWidth="1"/>
    <col min="2822" max="2828" width="8.625" customWidth="1"/>
    <col min="2829" max="2834" width="17" customWidth="1"/>
    <col min="2835" max="2835" width="18.625" customWidth="1"/>
    <col min="2836" max="2836" width="10.875" customWidth="1"/>
    <col min="3076" max="3076" width="9.875" customWidth="1"/>
    <col min="3077" max="3077" width="13.625" customWidth="1"/>
    <col min="3078" max="3084" width="8.625" customWidth="1"/>
    <col min="3085" max="3090" width="17" customWidth="1"/>
    <col min="3091" max="3091" width="18.625" customWidth="1"/>
    <col min="3092" max="3092" width="10.875" customWidth="1"/>
    <col min="3332" max="3332" width="9.875" customWidth="1"/>
    <col min="3333" max="3333" width="13.625" customWidth="1"/>
    <col min="3334" max="3340" width="8.625" customWidth="1"/>
    <col min="3341" max="3346" width="17" customWidth="1"/>
    <col min="3347" max="3347" width="18.625" customWidth="1"/>
    <col min="3348" max="3348" width="10.875" customWidth="1"/>
    <col min="3588" max="3588" width="9.875" customWidth="1"/>
    <col min="3589" max="3589" width="13.625" customWidth="1"/>
    <col min="3590" max="3596" width="8.625" customWidth="1"/>
    <col min="3597" max="3602" width="17" customWidth="1"/>
    <col min="3603" max="3603" width="18.625" customWidth="1"/>
    <col min="3604" max="3604" width="10.875" customWidth="1"/>
    <col min="3844" max="3844" width="9.875" customWidth="1"/>
    <col min="3845" max="3845" width="13.625" customWidth="1"/>
    <col min="3846" max="3852" width="8.625" customWidth="1"/>
    <col min="3853" max="3858" width="17" customWidth="1"/>
    <col min="3859" max="3859" width="18.625" customWidth="1"/>
    <col min="3860" max="3860" width="10.875" customWidth="1"/>
    <col min="4100" max="4100" width="9.875" customWidth="1"/>
    <col min="4101" max="4101" width="13.625" customWidth="1"/>
    <col min="4102" max="4108" width="8.625" customWidth="1"/>
    <col min="4109" max="4114" width="17" customWidth="1"/>
    <col min="4115" max="4115" width="18.625" customWidth="1"/>
    <col min="4116" max="4116" width="10.875" customWidth="1"/>
    <col min="4356" max="4356" width="9.875" customWidth="1"/>
    <col min="4357" max="4357" width="13.625" customWidth="1"/>
    <col min="4358" max="4364" width="8.625" customWidth="1"/>
    <col min="4365" max="4370" width="17" customWidth="1"/>
    <col min="4371" max="4371" width="18.625" customWidth="1"/>
    <col min="4372" max="4372" width="10.875" customWidth="1"/>
    <col min="4612" max="4612" width="9.875" customWidth="1"/>
    <col min="4613" max="4613" width="13.625" customWidth="1"/>
    <col min="4614" max="4620" width="8.625" customWidth="1"/>
    <col min="4621" max="4626" width="17" customWidth="1"/>
    <col min="4627" max="4627" width="18.625" customWidth="1"/>
    <col min="4628" max="4628" width="10.875" customWidth="1"/>
    <col min="4868" max="4868" width="9.875" customWidth="1"/>
    <col min="4869" max="4869" width="13.625" customWidth="1"/>
    <col min="4870" max="4876" width="8.625" customWidth="1"/>
    <col min="4877" max="4882" width="17" customWidth="1"/>
    <col min="4883" max="4883" width="18.625" customWidth="1"/>
    <col min="4884" max="4884" width="10.875" customWidth="1"/>
    <col min="5124" max="5124" width="9.875" customWidth="1"/>
    <col min="5125" max="5125" width="13.625" customWidth="1"/>
    <col min="5126" max="5132" width="8.625" customWidth="1"/>
    <col min="5133" max="5138" width="17" customWidth="1"/>
    <col min="5139" max="5139" width="18.625" customWidth="1"/>
    <col min="5140" max="5140" width="10.875" customWidth="1"/>
    <col min="5380" max="5380" width="9.875" customWidth="1"/>
    <col min="5381" max="5381" width="13.625" customWidth="1"/>
    <col min="5382" max="5388" width="8.625" customWidth="1"/>
    <col min="5389" max="5394" width="17" customWidth="1"/>
    <col min="5395" max="5395" width="18.625" customWidth="1"/>
    <col min="5396" max="5396" width="10.875" customWidth="1"/>
    <col min="5636" max="5636" width="9.875" customWidth="1"/>
    <col min="5637" max="5637" width="13.625" customWidth="1"/>
    <col min="5638" max="5644" width="8.625" customWidth="1"/>
    <col min="5645" max="5650" width="17" customWidth="1"/>
    <col min="5651" max="5651" width="18.625" customWidth="1"/>
    <col min="5652" max="5652" width="10.875" customWidth="1"/>
    <col min="5892" max="5892" width="9.875" customWidth="1"/>
    <col min="5893" max="5893" width="13.625" customWidth="1"/>
    <col min="5894" max="5900" width="8.625" customWidth="1"/>
    <col min="5901" max="5906" width="17" customWidth="1"/>
    <col min="5907" max="5907" width="18.625" customWidth="1"/>
    <col min="5908" max="5908" width="10.875" customWidth="1"/>
    <col min="6148" max="6148" width="9.875" customWidth="1"/>
    <col min="6149" max="6149" width="13.625" customWidth="1"/>
    <col min="6150" max="6156" width="8.625" customWidth="1"/>
    <col min="6157" max="6162" width="17" customWidth="1"/>
    <col min="6163" max="6163" width="18.625" customWidth="1"/>
    <col min="6164" max="6164" width="10.875" customWidth="1"/>
    <col min="6404" max="6404" width="9.875" customWidth="1"/>
    <col min="6405" max="6405" width="13.625" customWidth="1"/>
    <col min="6406" max="6412" width="8.625" customWidth="1"/>
    <col min="6413" max="6418" width="17" customWidth="1"/>
    <col min="6419" max="6419" width="18.625" customWidth="1"/>
    <col min="6420" max="6420" width="10.875" customWidth="1"/>
    <col min="6660" max="6660" width="9.875" customWidth="1"/>
    <col min="6661" max="6661" width="13.625" customWidth="1"/>
    <col min="6662" max="6668" width="8.625" customWidth="1"/>
    <col min="6669" max="6674" width="17" customWidth="1"/>
    <col min="6675" max="6675" width="18.625" customWidth="1"/>
    <col min="6676" max="6676" width="10.875" customWidth="1"/>
    <col min="6916" max="6916" width="9.875" customWidth="1"/>
    <col min="6917" max="6917" width="13.625" customWidth="1"/>
    <col min="6918" max="6924" width="8.625" customWidth="1"/>
    <col min="6925" max="6930" width="17" customWidth="1"/>
    <col min="6931" max="6931" width="18.625" customWidth="1"/>
    <col min="6932" max="6932" width="10.875" customWidth="1"/>
    <col min="7172" max="7172" width="9.875" customWidth="1"/>
    <col min="7173" max="7173" width="13.625" customWidth="1"/>
    <col min="7174" max="7180" width="8.625" customWidth="1"/>
    <col min="7181" max="7186" width="17" customWidth="1"/>
    <col min="7187" max="7187" width="18.625" customWidth="1"/>
    <col min="7188" max="7188" width="10.875" customWidth="1"/>
    <col min="7428" max="7428" width="9.875" customWidth="1"/>
    <col min="7429" max="7429" width="13.625" customWidth="1"/>
    <col min="7430" max="7436" width="8.625" customWidth="1"/>
    <col min="7437" max="7442" width="17" customWidth="1"/>
    <col min="7443" max="7443" width="18.625" customWidth="1"/>
    <col min="7444" max="7444" width="10.875" customWidth="1"/>
    <col min="7684" max="7684" width="9.875" customWidth="1"/>
    <col min="7685" max="7685" width="13.625" customWidth="1"/>
    <col min="7686" max="7692" width="8.625" customWidth="1"/>
    <col min="7693" max="7698" width="17" customWidth="1"/>
    <col min="7699" max="7699" width="18.625" customWidth="1"/>
    <col min="7700" max="7700" width="10.875" customWidth="1"/>
    <col min="7940" max="7940" width="9.875" customWidth="1"/>
    <col min="7941" max="7941" width="13.625" customWidth="1"/>
    <col min="7942" max="7948" width="8.625" customWidth="1"/>
    <col min="7949" max="7954" width="17" customWidth="1"/>
    <col min="7955" max="7955" width="18.625" customWidth="1"/>
    <col min="7956" max="7956" width="10.875" customWidth="1"/>
    <col min="8196" max="8196" width="9.875" customWidth="1"/>
    <col min="8197" max="8197" width="13.625" customWidth="1"/>
    <col min="8198" max="8204" width="8.625" customWidth="1"/>
    <col min="8205" max="8210" width="17" customWidth="1"/>
    <col min="8211" max="8211" width="18.625" customWidth="1"/>
    <col min="8212" max="8212" width="10.875" customWidth="1"/>
    <col min="8452" max="8452" width="9.875" customWidth="1"/>
    <col min="8453" max="8453" width="13.625" customWidth="1"/>
    <col min="8454" max="8460" width="8.625" customWidth="1"/>
    <col min="8461" max="8466" width="17" customWidth="1"/>
    <col min="8467" max="8467" width="18.625" customWidth="1"/>
    <col min="8468" max="8468" width="10.875" customWidth="1"/>
    <col min="8708" max="8708" width="9.875" customWidth="1"/>
    <col min="8709" max="8709" width="13.625" customWidth="1"/>
    <col min="8710" max="8716" width="8.625" customWidth="1"/>
    <col min="8717" max="8722" width="17" customWidth="1"/>
    <col min="8723" max="8723" width="18.625" customWidth="1"/>
    <col min="8724" max="8724" width="10.875" customWidth="1"/>
    <col min="8964" max="8964" width="9.875" customWidth="1"/>
    <col min="8965" max="8965" width="13.625" customWidth="1"/>
    <col min="8966" max="8972" width="8.625" customWidth="1"/>
    <col min="8973" max="8978" width="17" customWidth="1"/>
    <col min="8979" max="8979" width="18.625" customWidth="1"/>
    <col min="8980" max="8980" width="10.875" customWidth="1"/>
    <col min="9220" max="9220" width="9.875" customWidth="1"/>
    <col min="9221" max="9221" width="13.625" customWidth="1"/>
    <col min="9222" max="9228" width="8.625" customWidth="1"/>
    <col min="9229" max="9234" width="17" customWidth="1"/>
    <col min="9235" max="9235" width="18.625" customWidth="1"/>
    <col min="9236" max="9236" width="10.875" customWidth="1"/>
    <col min="9476" max="9476" width="9.875" customWidth="1"/>
    <col min="9477" max="9477" width="13.625" customWidth="1"/>
    <col min="9478" max="9484" width="8.625" customWidth="1"/>
    <col min="9485" max="9490" width="17" customWidth="1"/>
    <col min="9491" max="9491" width="18.625" customWidth="1"/>
    <col min="9492" max="9492" width="10.875" customWidth="1"/>
    <col min="9732" max="9732" width="9.875" customWidth="1"/>
    <col min="9733" max="9733" width="13.625" customWidth="1"/>
    <col min="9734" max="9740" width="8.625" customWidth="1"/>
    <col min="9741" max="9746" width="17" customWidth="1"/>
    <col min="9747" max="9747" width="18.625" customWidth="1"/>
    <col min="9748" max="9748" width="10.875" customWidth="1"/>
    <col min="9988" max="9988" width="9.875" customWidth="1"/>
    <col min="9989" max="9989" width="13.625" customWidth="1"/>
    <col min="9990" max="9996" width="8.625" customWidth="1"/>
    <col min="9997" max="10002" width="17" customWidth="1"/>
    <col min="10003" max="10003" width="18.625" customWidth="1"/>
    <col min="10004" max="10004" width="10.875" customWidth="1"/>
    <col min="10244" max="10244" width="9.875" customWidth="1"/>
    <col min="10245" max="10245" width="13.625" customWidth="1"/>
    <col min="10246" max="10252" width="8.625" customWidth="1"/>
    <col min="10253" max="10258" width="17" customWidth="1"/>
    <col min="10259" max="10259" width="18.625" customWidth="1"/>
    <col min="10260" max="10260" width="10.875" customWidth="1"/>
    <col min="10500" max="10500" width="9.875" customWidth="1"/>
    <col min="10501" max="10501" width="13.625" customWidth="1"/>
    <col min="10502" max="10508" width="8.625" customWidth="1"/>
    <col min="10509" max="10514" width="17" customWidth="1"/>
    <col min="10515" max="10515" width="18.625" customWidth="1"/>
    <col min="10516" max="10516" width="10.875" customWidth="1"/>
    <col min="10756" max="10756" width="9.875" customWidth="1"/>
    <col min="10757" max="10757" width="13.625" customWidth="1"/>
    <col min="10758" max="10764" width="8.625" customWidth="1"/>
    <col min="10765" max="10770" width="17" customWidth="1"/>
    <col min="10771" max="10771" width="18.625" customWidth="1"/>
    <col min="10772" max="10772" width="10.875" customWidth="1"/>
    <col min="11012" max="11012" width="9.875" customWidth="1"/>
    <col min="11013" max="11013" width="13.625" customWidth="1"/>
    <col min="11014" max="11020" width="8.625" customWidth="1"/>
    <col min="11021" max="11026" width="17" customWidth="1"/>
    <col min="11027" max="11027" width="18.625" customWidth="1"/>
    <col min="11028" max="11028" width="10.875" customWidth="1"/>
    <col min="11268" max="11268" width="9.875" customWidth="1"/>
    <col min="11269" max="11269" width="13.625" customWidth="1"/>
    <col min="11270" max="11276" width="8.625" customWidth="1"/>
    <col min="11277" max="11282" width="17" customWidth="1"/>
    <col min="11283" max="11283" width="18.625" customWidth="1"/>
    <col min="11284" max="11284" width="10.875" customWidth="1"/>
    <col min="11524" max="11524" width="9.875" customWidth="1"/>
    <col min="11525" max="11525" width="13.625" customWidth="1"/>
    <col min="11526" max="11532" width="8.625" customWidth="1"/>
    <col min="11533" max="11538" width="17" customWidth="1"/>
    <col min="11539" max="11539" width="18.625" customWidth="1"/>
    <col min="11540" max="11540" width="10.875" customWidth="1"/>
    <col min="11780" max="11780" width="9.875" customWidth="1"/>
    <col min="11781" max="11781" width="13.625" customWidth="1"/>
    <col min="11782" max="11788" width="8.625" customWidth="1"/>
    <col min="11789" max="11794" width="17" customWidth="1"/>
    <col min="11795" max="11795" width="18.625" customWidth="1"/>
    <col min="11796" max="11796" width="10.875" customWidth="1"/>
    <col min="12036" max="12036" width="9.875" customWidth="1"/>
    <col min="12037" max="12037" width="13.625" customWidth="1"/>
    <col min="12038" max="12044" width="8.625" customWidth="1"/>
    <col min="12045" max="12050" width="17" customWidth="1"/>
    <col min="12051" max="12051" width="18.625" customWidth="1"/>
    <col min="12052" max="12052" width="10.875" customWidth="1"/>
    <col min="12292" max="12292" width="9.875" customWidth="1"/>
    <col min="12293" max="12293" width="13.625" customWidth="1"/>
    <col min="12294" max="12300" width="8.625" customWidth="1"/>
    <col min="12301" max="12306" width="17" customWidth="1"/>
    <col min="12307" max="12307" width="18.625" customWidth="1"/>
    <col min="12308" max="12308" width="10.875" customWidth="1"/>
    <col min="12548" max="12548" width="9.875" customWidth="1"/>
    <col min="12549" max="12549" width="13.625" customWidth="1"/>
    <col min="12550" max="12556" width="8.625" customWidth="1"/>
    <col min="12557" max="12562" width="17" customWidth="1"/>
    <col min="12563" max="12563" width="18.625" customWidth="1"/>
    <col min="12564" max="12564" width="10.875" customWidth="1"/>
    <col min="12804" max="12804" width="9.875" customWidth="1"/>
    <col min="12805" max="12805" width="13.625" customWidth="1"/>
    <col min="12806" max="12812" width="8.625" customWidth="1"/>
    <col min="12813" max="12818" width="17" customWidth="1"/>
    <col min="12819" max="12819" width="18.625" customWidth="1"/>
    <col min="12820" max="12820" width="10.875" customWidth="1"/>
    <col min="13060" max="13060" width="9.875" customWidth="1"/>
    <col min="13061" max="13061" width="13.625" customWidth="1"/>
    <col min="13062" max="13068" width="8.625" customWidth="1"/>
    <col min="13069" max="13074" width="17" customWidth="1"/>
    <col min="13075" max="13075" width="18.625" customWidth="1"/>
    <col min="13076" max="13076" width="10.875" customWidth="1"/>
    <col min="13316" max="13316" width="9.875" customWidth="1"/>
    <col min="13317" max="13317" width="13.625" customWidth="1"/>
    <col min="13318" max="13324" width="8.625" customWidth="1"/>
    <col min="13325" max="13330" width="17" customWidth="1"/>
    <col min="13331" max="13331" width="18.625" customWidth="1"/>
    <col min="13332" max="13332" width="10.875" customWidth="1"/>
    <col min="13572" max="13572" width="9.875" customWidth="1"/>
    <col min="13573" max="13573" width="13.625" customWidth="1"/>
    <col min="13574" max="13580" width="8.625" customWidth="1"/>
    <col min="13581" max="13586" width="17" customWidth="1"/>
    <col min="13587" max="13587" width="18.625" customWidth="1"/>
    <col min="13588" max="13588" width="10.875" customWidth="1"/>
    <col min="13828" max="13828" width="9.875" customWidth="1"/>
    <col min="13829" max="13829" width="13.625" customWidth="1"/>
    <col min="13830" max="13836" width="8.625" customWidth="1"/>
    <col min="13837" max="13842" width="17" customWidth="1"/>
    <col min="13843" max="13843" width="18.625" customWidth="1"/>
    <col min="13844" max="13844" width="10.875" customWidth="1"/>
    <col min="14084" max="14084" width="9.875" customWidth="1"/>
    <col min="14085" max="14085" width="13.625" customWidth="1"/>
    <col min="14086" max="14092" width="8.625" customWidth="1"/>
    <col min="14093" max="14098" width="17" customWidth="1"/>
    <col min="14099" max="14099" width="18.625" customWidth="1"/>
    <col min="14100" max="14100" width="10.875" customWidth="1"/>
    <col min="14340" max="14340" width="9.875" customWidth="1"/>
    <col min="14341" max="14341" width="13.625" customWidth="1"/>
    <col min="14342" max="14348" width="8.625" customWidth="1"/>
    <col min="14349" max="14354" width="17" customWidth="1"/>
    <col min="14355" max="14355" width="18.625" customWidth="1"/>
    <col min="14356" max="14356" width="10.875" customWidth="1"/>
    <col min="14596" max="14596" width="9.875" customWidth="1"/>
    <col min="14597" max="14597" width="13.625" customWidth="1"/>
    <col min="14598" max="14604" width="8.625" customWidth="1"/>
    <col min="14605" max="14610" width="17" customWidth="1"/>
    <col min="14611" max="14611" width="18.625" customWidth="1"/>
    <col min="14612" max="14612" width="10.875" customWidth="1"/>
    <col min="14852" max="14852" width="9.875" customWidth="1"/>
    <col min="14853" max="14853" width="13.625" customWidth="1"/>
    <col min="14854" max="14860" width="8.625" customWidth="1"/>
    <col min="14861" max="14866" width="17" customWidth="1"/>
    <col min="14867" max="14867" width="18.625" customWidth="1"/>
    <col min="14868" max="14868" width="10.875" customWidth="1"/>
    <col min="15108" max="15108" width="9.875" customWidth="1"/>
    <col min="15109" max="15109" width="13.625" customWidth="1"/>
    <col min="15110" max="15116" width="8.625" customWidth="1"/>
    <col min="15117" max="15122" width="17" customWidth="1"/>
    <col min="15123" max="15123" width="18.625" customWidth="1"/>
    <col min="15124" max="15124" width="10.875" customWidth="1"/>
    <col min="15364" max="15364" width="9.875" customWidth="1"/>
    <col min="15365" max="15365" width="13.625" customWidth="1"/>
    <col min="15366" max="15372" width="8.625" customWidth="1"/>
    <col min="15373" max="15378" width="17" customWidth="1"/>
    <col min="15379" max="15379" width="18.625" customWidth="1"/>
    <col min="15380" max="15380" width="10.875" customWidth="1"/>
    <col min="15620" max="15620" width="9.875" customWidth="1"/>
    <col min="15621" max="15621" width="13.625" customWidth="1"/>
    <col min="15622" max="15628" width="8.625" customWidth="1"/>
    <col min="15629" max="15634" width="17" customWidth="1"/>
    <col min="15635" max="15635" width="18.625" customWidth="1"/>
    <col min="15636" max="15636" width="10.875" customWidth="1"/>
    <col min="15876" max="15876" width="9.875" customWidth="1"/>
    <col min="15877" max="15877" width="13.625" customWidth="1"/>
    <col min="15878" max="15884" width="8.625" customWidth="1"/>
    <col min="15885" max="15890" width="17" customWidth="1"/>
    <col min="15891" max="15891" width="18.625" customWidth="1"/>
    <col min="15892" max="15892" width="10.875" customWidth="1"/>
    <col min="16132" max="16132" width="9.875" customWidth="1"/>
    <col min="16133" max="16133" width="13.625" customWidth="1"/>
    <col min="16134" max="16140" width="8.625" customWidth="1"/>
    <col min="16141" max="16146" width="17" customWidth="1"/>
    <col min="16147" max="16147" width="18.625" customWidth="1"/>
    <col min="16148" max="16148" width="10.875" customWidth="1"/>
  </cols>
  <sheetData>
    <row r="1" ht="31.5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spans="1:20">
      <c r="A2" s="4" t="s">
        <v>1</v>
      </c>
      <c r="B2" s="5"/>
      <c r="C2" s="5"/>
      <c r="D2" s="5"/>
      <c r="E2" s="5"/>
      <c r="F2" s="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5"/>
    </row>
    <row r="3" s="1" customFormat="1" ht="28.5" customHeight="1" spans="1:20">
      <c r="A3" s="6" t="s">
        <v>2</v>
      </c>
      <c r="B3" s="6" t="s">
        <v>3</v>
      </c>
      <c r="C3" s="7" t="s">
        <v>4</v>
      </c>
      <c r="D3" s="8"/>
      <c r="E3" s="7" t="s">
        <v>5</v>
      </c>
      <c r="F3" s="8"/>
      <c r="G3" s="17" t="s">
        <v>6</v>
      </c>
      <c r="H3" s="18" t="s">
        <v>7</v>
      </c>
      <c r="I3" s="18" t="s">
        <v>8</v>
      </c>
      <c r="J3" s="7" t="s">
        <v>9</v>
      </c>
      <c r="K3" s="8"/>
      <c r="L3" s="18" t="s">
        <v>10</v>
      </c>
      <c r="M3" s="18" t="s">
        <v>7</v>
      </c>
      <c r="N3" s="18" t="s">
        <v>8</v>
      </c>
      <c r="O3" s="7" t="s">
        <v>11</v>
      </c>
      <c r="P3" s="8"/>
      <c r="Q3" s="18" t="s">
        <v>12</v>
      </c>
      <c r="R3" s="18" t="s">
        <v>7</v>
      </c>
      <c r="S3" s="18" t="s">
        <v>8</v>
      </c>
      <c r="T3" s="24" t="s">
        <v>13</v>
      </c>
    </row>
    <row r="4" s="1" customFormat="1" ht="23.25" customHeight="1" spans="1:20">
      <c r="A4" s="9"/>
      <c r="B4" s="9"/>
      <c r="C4" s="10" t="s">
        <v>14</v>
      </c>
      <c r="D4" s="10" t="s">
        <v>15</v>
      </c>
      <c r="E4" s="10" t="s">
        <v>14</v>
      </c>
      <c r="F4" s="10" t="s">
        <v>15</v>
      </c>
      <c r="G4" s="19"/>
      <c r="H4" s="20"/>
      <c r="I4" s="20"/>
      <c r="J4" s="10" t="s">
        <v>14</v>
      </c>
      <c r="K4" s="10" t="s">
        <v>15</v>
      </c>
      <c r="L4" s="20"/>
      <c r="M4" s="20"/>
      <c r="N4" s="20"/>
      <c r="O4" s="10" t="s">
        <v>14</v>
      </c>
      <c r="P4" s="10" t="s">
        <v>15</v>
      </c>
      <c r="Q4" s="20"/>
      <c r="R4" s="20"/>
      <c r="S4" s="20"/>
      <c r="T4" s="24"/>
    </row>
    <row r="5" s="2" customFormat="1" ht="28.5" customHeight="1" spans="1:20">
      <c r="A5" s="11">
        <v>1</v>
      </c>
      <c r="B5" s="11" t="s">
        <v>16</v>
      </c>
      <c r="C5" s="11">
        <v>12</v>
      </c>
      <c r="D5" s="11">
        <v>36</v>
      </c>
      <c r="E5" s="11">
        <v>12</v>
      </c>
      <c r="F5" s="11">
        <v>36</v>
      </c>
      <c r="G5" s="11">
        <v>108962.04</v>
      </c>
      <c r="H5" s="21" t="s">
        <v>17</v>
      </c>
      <c r="I5" s="22">
        <v>45447</v>
      </c>
      <c r="J5" s="11">
        <v>12</v>
      </c>
      <c r="K5" s="11">
        <v>36</v>
      </c>
      <c r="L5" s="11">
        <v>108962.04</v>
      </c>
      <c r="M5" s="21" t="s">
        <v>17</v>
      </c>
      <c r="N5" s="22">
        <v>45448</v>
      </c>
      <c r="O5" s="11">
        <v>12</v>
      </c>
      <c r="P5" s="11">
        <v>36</v>
      </c>
      <c r="Q5" s="11">
        <v>108962.04</v>
      </c>
      <c r="R5" s="21" t="s">
        <v>17</v>
      </c>
      <c r="S5" s="22">
        <v>45448</v>
      </c>
      <c r="T5" s="25"/>
    </row>
    <row r="6" s="2" customFormat="1" ht="28.5" customHeight="1" spans="1:20">
      <c r="A6" s="11">
        <v>2</v>
      </c>
      <c r="B6" s="11" t="s">
        <v>18</v>
      </c>
      <c r="C6" s="11">
        <v>12</v>
      </c>
      <c r="D6" s="11">
        <v>56</v>
      </c>
      <c r="E6" s="11">
        <v>12</v>
      </c>
      <c r="F6" s="11">
        <v>56</v>
      </c>
      <c r="G6" s="11">
        <v>151692.04</v>
      </c>
      <c r="H6" s="21" t="s">
        <v>17</v>
      </c>
      <c r="I6" s="22">
        <v>45447</v>
      </c>
      <c r="J6" s="11">
        <v>12</v>
      </c>
      <c r="K6" s="11">
        <v>56</v>
      </c>
      <c r="L6" s="11">
        <v>151692.04</v>
      </c>
      <c r="M6" s="21" t="s">
        <v>17</v>
      </c>
      <c r="N6" s="22">
        <v>45448</v>
      </c>
      <c r="O6" s="11">
        <v>12</v>
      </c>
      <c r="P6" s="11">
        <v>56</v>
      </c>
      <c r="Q6" s="11">
        <v>151692.04</v>
      </c>
      <c r="R6" s="21" t="s">
        <v>17</v>
      </c>
      <c r="S6" s="22">
        <v>45448</v>
      </c>
      <c r="T6" s="26"/>
    </row>
    <row r="7" s="2" customFormat="1" ht="28.5" customHeight="1" spans="1:20">
      <c r="A7" s="11">
        <v>3</v>
      </c>
      <c r="B7" s="11" t="s">
        <v>19</v>
      </c>
      <c r="C7" s="11">
        <v>10</v>
      </c>
      <c r="D7" s="11">
        <v>45</v>
      </c>
      <c r="E7" s="11">
        <v>10</v>
      </c>
      <c r="F7" s="11">
        <v>45</v>
      </c>
      <c r="G7" s="11">
        <v>122849.2</v>
      </c>
      <c r="H7" s="21" t="s">
        <v>17</v>
      </c>
      <c r="I7" s="22">
        <v>45447</v>
      </c>
      <c r="J7" s="11">
        <v>10</v>
      </c>
      <c r="K7" s="11">
        <v>45</v>
      </c>
      <c r="L7" s="11">
        <v>122849.2</v>
      </c>
      <c r="M7" s="21" t="s">
        <v>17</v>
      </c>
      <c r="N7" s="22">
        <v>45448</v>
      </c>
      <c r="O7" s="11">
        <v>10</v>
      </c>
      <c r="P7" s="11">
        <v>45</v>
      </c>
      <c r="Q7" s="11">
        <v>122849.2</v>
      </c>
      <c r="R7" s="21" t="s">
        <v>17</v>
      </c>
      <c r="S7" s="22">
        <v>45448</v>
      </c>
      <c r="T7" s="26"/>
    </row>
    <row r="8" s="2" customFormat="1" ht="28.5" customHeight="1" spans="1:20">
      <c r="A8" s="11">
        <v>4</v>
      </c>
      <c r="B8" s="11" t="s">
        <v>20</v>
      </c>
      <c r="C8" s="11">
        <v>9</v>
      </c>
      <c r="D8" s="11">
        <v>37</v>
      </c>
      <c r="E8" s="11">
        <v>9</v>
      </c>
      <c r="F8" s="11">
        <v>37</v>
      </c>
      <c r="G8" s="11">
        <v>103086.53</v>
      </c>
      <c r="H8" s="21" t="s">
        <v>17</v>
      </c>
      <c r="I8" s="22">
        <v>45447</v>
      </c>
      <c r="J8" s="11">
        <v>9</v>
      </c>
      <c r="K8" s="11">
        <v>37</v>
      </c>
      <c r="L8" s="11">
        <v>103086.53</v>
      </c>
      <c r="M8" s="21" t="s">
        <v>17</v>
      </c>
      <c r="N8" s="22">
        <v>45448</v>
      </c>
      <c r="O8" s="11">
        <v>9</v>
      </c>
      <c r="P8" s="11">
        <v>37</v>
      </c>
      <c r="Q8" s="11">
        <v>103086.53</v>
      </c>
      <c r="R8" s="21" t="s">
        <v>17</v>
      </c>
      <c r="S8" s="22">
        <v>45448</v>
      </c>
      <c r="T8" s="26"/>
    </row>
    <row r="9" s="2" customFormat="1" ht="28.5" customHeight="1" spans="1:20">
      <c r="A9" s="11">
        <v>5</v>
      </c>
      <c r="B9" s="11" t="s">
        <v>21</v>
      </c>
      <c r="C9" s="11">
        <v>12</v>
      </c>
      <c r="D9" s="11">
        <v>54</v>
      </c>
      <c r="E9" s="11">
        <v>12</v>
      </c>
      <c r="F9" s="11">
        <v>54</v>
      </c>
      <c r="G9" s="11">
        <v>147419.04</v>
      </c>
      <c r="H9" s="21" t="s">
        <v>17</v>
      </c>
      <c r="I9" s="22">
        <v>45447</v>
      </c>
      <c r="J9" s="11">
        <v>12</v>
      </c>
      <c r="K9" s="11">
        <v>54</v>
      </c>
      <c r="L9" s="11">
        <v>147419.04</v>
      </c>
      <c r="M9" s="21" t="s">
        <v>17</v>
      </c>
      <c r="N9" s="22">
        <v>45448</v>
      </c>
      <c r="O9" s="11">
        <v>12</v>
      </c>
      <c r="P9" s="11">
        <v>54</v>
      </c>
      <c r="Q9" s="11">
        <v>147419.04</v>
      </c>
      <c r="R9" s="21" t="s">
        <v>17</v>
      </c>
      <c r="S9" s="22">
        <v>45448</v>
      </c>
      <c r="T9" s="26"/>
    </row>
    <row r="10" s="2" customFormat="1" ht="28.5" customHeight="1" spans="1:20">
      <c r="A10" s="11">
        <v>6</v>
      </c>
      <c r="B10" s="11" t="s">
        <v>22</v>
      </c>
      <c r="C10" s="11">
        <v>13</v>
      </c>
      <c r="D10" s="11">
        <v>40</v>
      </c>
      <c r="E10" s="11">
        <v>13</v>
      </c>
      <c r="F10" s="11">
        <v>40</v>
      </c>
      <c r="G10" s="11">
        <f t="shared" ref="G10:Q10" si="0">122849.38-2670.67</f>
        <v>120178.71</v>
      </c>
      <c r="H10" s="21" t="s">
        <v>17</v>
      </c>
      <c r="I10" s="22">
        <v>45447</v>
      </c>
      <c r="J10" s="11">
        <v>13</v>
      </c>
      <c r="K10" s="11">
        <v>40</v>
      </c>
      <c r="L10" s="11">
        <f t="shared" si="0"/>
        <v>120178.71</v>
      </c>
      <c r="M10" s="21" t="s">
        <v>17</v>
      </c>
      <c r="N10" s="22">
        <v>45448</v>
      </c>
      <c r="O10" s="11">
        <v>13</v>
      </c>
      <c r="P10" s="11">
        <v>40</v>
      </c>
      <c r="Q10" s="11">
        <f t="shared" si="0"/>
        <v>120178.71</v>
      </c>
      <c r="R10" s="21" t="s">
        <v>17</v>
      </c>
      <c r="S10" s="22">
        <v>45448</v>
      </c>
      <c r="T10" s="25"/>
    </row>
    <row r="11" s="2" customFormat="1" ht="28.5" customHeight="1" spans="1:20">
      <c r="A11" s="11">
        <v>7</v>
      </c>
      <c r="B11" s="11" t="s">
        <v>23</v>
      </c>
      <c r="C11" s="11">
        <v>10</v>
      </c>
      <c r="D11" s="11">
        <v>45</v>
      </c>
      <c r="E11" s="11">
        <v>10</v>
      </c>
      <c r="F11" s="11">
        <v>45</v>
      </c>
      <c r="G11" s="11">
        <v>122849.2</v>
      </c>
      <c r="H11" s="21" t="s">
        <v>17</v>
      </c>
      <c r="I11" s="22">
        <v>45447</v>
      </c>
      <c r="J11" s="11">
        <v>10</v>
      </c>
      <c r="K11" s="11">
        <v>45</v>
      </c>
      <c r="L11" s="11">
        <v>122849.2</v>
      </c>
      <c r="M11" s="21" t="s">
        <v>17</v>
      </c>
      <c r="N11" s="22">
        <v>45448</v>
      </c>
      <c r="O11" s="11">
        <v>10</v>
      </c>
      <c r="P11" s="11">
        <v>45</v>
      </c>
      <c r="Q11" s="11">
        <v>122849.2</v>
      </c>
      <c r="R11" s="21" t="s">
        <v>17</v>
      </c>
      <c r="S11" s="22">
        <v>45448</v>
      </c>
      <c r="T11" s="25"/>
    </row>
    <row r="12" s="2" customFormat="1" ht="28.5" customHeight="1" spans="1:20">
      <c r="A12" s="11">
        <v>8</v>
      </c>
      <c r="B12" s="11" t="s">
        <v>24</v>
      </c>
      <c r="C12" s="11">
        <v>16</v>
      </c>
      <c r="D12" s="11">
        <v>40</v>
      </c>
      <c r="E12" s="11">
        <v>16</v>
      </c>
      <c r="F12" s="11">
        <v>40</v>
      </c>
      <c r="G12" s="11">
        <v>128190.72</v>
      </c>
      <c r="H12" s="21" t="s">
        <v>17</v>
      </c>
      <c r="I12" s="22">
        <v>45447</v>
      </c>
      <c r="J12" s="11">
        <v>16</v>
      </c>
      <c r="K12" s="11">
        <v>40</v>
      </c>
      <c r="L12" s="11">
        <v>128190.72</v>
      </c>
      <c r="M12" s="21" t="s">
        <v>17</v>
      </c>
      <c r="N12" s="22">
        <v>45448</v>
      </c>
      <c r="O12" s="11">
        <v>16</v>
      </c>
      <c r="P12" s="11">
        <v>40</v>
      </c>
      <c r="Q12" s="11">
        <v>128190.72</v>
      </c>
      <c r="R12" s="21" t="s">
        <v>17</v>
      </c>
      <c r="S12" s="22">
        <v>45448</v>
      </c>
      <c r="T12" s="26"/>
    </row>
    <row r="13" s="2" customFormat="1" ht="28.5" customHeight="1" spans="1:20">
      <c r="A13" s="11">
        <v>9</v>
      </c>
      <c r="B13" s="11" t="s">
        <v>25</v>
      </c>
      <c r="C13" s="11">
        <v>8</v>
      </c>
      <c r="D13" s="11">
        <v>38</v>
      </c>
      <c r="E13" s="11">
        <v>8</v>
      </c>
      <c r="F13" s="11">
        <v>38</v>
      </c>
      <c r="G13" s="11">
        <v>102552.36</v>
      </c>
      <c r="H13" s="21" t="s">
        <v>17</v>
      </c>
      <c r="I13" s="22">
        <v>45447</v>
      </c>
      <c r="J13" s="11">
        <v>8</v>
      </c>
      <c r="K13" s="11">
        <v>38</v>
      </c>
      <c r="L13" s="11">
        <v>102552.36</v>
      </c>
      <c r="M13" s="21" t="s">
        <v>17</v>
      </c>
      <c r="N13" s="22">
        <v>45448</v>
      </c>
      <c r="O13" s="11">
        <v>8</v>
      </c>
      <c r="P13" s="11">
        <v>38</v>
      </c>
      <c r="Q13" s="11">
        <v>102552.36</v>
      </c>
      <c r="R13" s="21" t="s">
        <v>17</v>
      </c>
      <c r="S13" s="22">
        <v>45448</v>
      </c>
      <c r="T13" s="26"/>
    </row>
    <row r="14" s="2" customFormat="1" ht="28.5" customHeight="1" spans="1:20">
      <c r="A14" s="11">
        <v>10</v>
      </c>
      <c r="B14" s="11" t="s">
        <v>26</v>
      </c>
      <c r="C14" s="11">
        <v>10</v>
      </c>
      <c r="D14" s="11">
        <v>51</v>
      </c>
      <c r="E14" s="11">
        <v>10</v>
      </c>
      <c r="F14" s="11">
        <v>49</v>
      </c>
      <c r="G14" s="11">
        <v>131395.2</v>
      </c>
      <c r="H14" s="21" t="s">
        <v>17</v>
      </c>
      <c r="I14" s="22">
        <v>45447</v>
      </c>
      <c r="J14" s="11">
        <v>10</v>
      </c>
      <c r="K14" s="11">
        <v>49</v>
      </c>
      <c r="L14" s="11">
        <v>131395.2</v>
      </c>
      <c r="M14" s="21" t="s">
        <v>17</v>
      </c>
      <c r="N14" s="22">
        <v>45448</v>
      </c>
      <c r="O14" s="23">
        <v>9</v>
      </c>
      <c r="P14" s="11">
        <v>49</v>
      </c>
      <c r="Q14" s="11">
        <v>128724.53</v>
      </c>
      <c r="R14" s="21" t="s">
        <v>17</v>
      </c>
      <c r="S14" s="22">
        <v>45448</v>
      </c>
      <c r="T14" s="27" t="s">
        <v>27</v>
      </c>
    </row>
    <row r="15" s="2" customFormat="1" ht="28.5" customHeight="1" spans="1:20">
      <c r="A15" s="11">
        <v>11</v>
      </c>
      <c r="B15" s="11" t="s">
        <v>28</v>
      </c>
      <c r="C15" s="11">
        <v>15</v>
      </c>
      <c r="D15" s="11">
        <v>56</v>
      </c>
      <c r="E15" s="11">
        <v>15</v>
      </c>
      <c r="F15" s="11">
        <v>56</v>
      </c>
      <c r="G15" s="11">
        <v>159704.05</v>
      </c>
      <c r="H15" s="21" t="s">
        <v>17</v>
      </c>
      <c r="I15" s="22">
        <v>45447</v>
      </c>
      <c r="J15" s="11">
        <v>15</v>
      </c>
      <c r="K15" s="11">
        <v>56</v>
      </c>
      <c r="L15" s="11">
        <v>159704.05</v>
      </c>
      <c r="M15" s="21" t="s">
        <v>17</v>
      </c>
      <c r="N15" s="22">
        <v>45448</v>
      </c>
      <c r="O15" s="11">
        <v>15</v>
      </c>
      <c r="P15" s="11">
        <v>56</v>
      </c>
      <c r="Q15" s="11">
        <v>159704.05</v>
      </c>
      <c r="R15" s="21" t="s">
        <v>17</v>
      </c>
      <c r="S15" s="22">
        <v>45448</v>
      </c>
      <c r="T15" s="28"/>
    </row>
    <row r="16" s="2" customFormat="1" ht="28.5" customHeight="1" spans="1:20">
      <c r="A16" s="11">
        <v>12</v>
      </c>
      <c r="B16" s="11" t="s">
        <v>29</v>
      </c>
      <c r="C16" s="11">
        <v>13</v>
      </c>
      <c r="D16" s="11">
        <v>65</v>
      </c>
      <c r="E16" s="11">
        <v>13</v>
      </c>
      <c r="F16" s="11">
        <v>62</v>
      </c>
      <c r="G16" s="11">
        <v>167181.71</v>
      </c>
      <c r="H16" s="21" t="s">
        <v>17</v>
      </c>
      <c r="I16" s="22">
        <v>45447</v>
      </c>
      <c r="J16" s="11">
        <v>13</v>
      </c>
      <c r="K16" s="11">
        <v>62</v>
      </c>
      <c r="L16" s="11">
        <v>167181.71</v>
      </c>
      <c r="M16" s="21" t="s">
        <v>17</v>
      </c>
      <c r="N16" s="22">
        <v>45448</v>
      </c>
      <c r="O16" s="11">
        <v>13</v>
      </c>
      <c r="P16" s="11">
        <v>62</v>
      </c>
      <c r="Q16" s="11">
        <v>167181.71</v>
      </c>
      <c r="R16" s="21" t="s">
        <v>17</v>
      </c>
      <c r="S16" s="22">
        <v>45448</v>
      </c>
      <c r="T16" s="27" t="s">
        <v>30</v>
      </c>
    </row>
    <row r="17" s="2" customFormat="1" ht="28.5" customHeight="1" spans="1:20">
      <c r="A17" s="11">
        <v>13</v>
      </c>
      <c r="B17" s="11" t="s">
        <v>31</v>
      </c>
      <c r="C17" s="11">
        <v>8</v>
      </c>
      <c r="D17" s="11">
        <v>46</v>
      </c>
      <c r="E17" s="11">
        <v>8</v>
      </c>
      <c r="F17" s="11">
        <v>46</v>
      </c>
      <c r="G17" s="11">
        <v>119644.36</v>
      </c>
      <c r="H17" s="21" t="s">
        <v>17</v>
      </c>
      <c r="I17" s="22">
        <v>45447</v>
      </c>
      <c r="J17" s="11">
        <v>8</v>
      </c>
      <c r="K17" s="11">
        <v>46</v>
      </c>
      <c r="L17" s="11">
        <v>119644.36</v>
      </c>
      <c r="M17" s="21" t="s">
        <v>17</v>
      </c>
      <c r="N17" s="22">
        <v>45448</v>
      </c>
      <c r="O17" s="11">
        <v>8</v>
      </c>
      <c r="P17" s="11">
        <v>46</v>
      </c>
      <c r="Q17" s="11">
        <v>119644.36</v>
      </c>
      <c r="R17" s="21" t="s">
        <v>17</v>
      </c>
      <c r="S17" s="22">
        <v>45448</v>
      </c>
      <c r="T17" s="26"/>
    </row>
    <row r="18" s="2" customFormat="1" ht="28.5" customHeight="1" spans="1:20">
      <c r="A18" s="11">
        <v>14</v>
      </c>
      <c r="B18" s="11" t="s">
        <v>32</v>
      </c>
      <c r="C18" s="11">
        <v>10</v>
      </c>
      <c r="D18" s="11">
        <v>45</v>
      </c>
      <c r="E18" s="11">
        <v>10</v>
      </c>
      <c r="F18" s="11">
        <v>45</v>
      </c>
      <c r="G18" s="11">
        <v>122849.2</v>
      </c>
      <c r="H18" s="21" t="s">
        <v>17</v>
      </c>
      <c r="I18" s="22">
        <v>45447</v>
      </c>
      <c r="J18" s="11">
        <v>10</v>
      </c>
      <c r="K18" s="11">
        <v>45</v>
      </c>
      <c r="L18" s="11">
        <v>122849.2</v>
      </c>
      <c r="M18" s="21" t="s">
        <v>17</v>
      </c>
      <c r="N18" s="22">
        <v>45448</v>
      </c>
      <c r="O18" s="11">
        <v>10</v>
      </c>
      <c r="P18" s="11">
        <v>45</v>
      </c>
      <c r="Q18" s="11">
        <v>122849.2</v>
      </c>
      <c r="R18" s="21" t="s">
        <v>17</v>
      </c>
      <c r="S18" s="22">
        <v>45448</v>
      </c>
      <c r="T18" s="26"/>
    </row>
    <row r="19" s="2" customFormat="1" ht="28.5" customHeight="1" spans="1:20">
      <c r="A19" s="11">
        <v>15</v>
      </c>
      <c r="B19" s="11" t="s">
        <v>33</v>
      </c>
      <c r="C19" s="11">
        <v>10</v>
      </c>
      <c r="D19" s="11">
        <v>54</v>
      </c>
      <c r="E19" s="11">
        <v>10</v>
      </c>
      <c r="F19" s="11">
        <v>54</v>
      </c>
      <c r="G19" s="11">
        <v>142077.7</v>
      </c>
      <c r="H19" s="21" t="s">
        <v>17</v>
      </c>
      <c r="I19" s="22">
        <v>45447</v>
      </c>
      <c r="J19" s="11">
        <v>10</v>
      </c>
      <c r="K19" s="11">
        <v>54</v>
      </c>
      <c r="L19" s="11">
        <v>142077.7</v>
      </c>
      <c r="M19" s="21" t="s">
        <v>17</v>
      </c>
      <c r="N19" s="22">
        <v>45448</v>
      </c>
      <c r="O19" s="11">
        <v>10</v>
      </c>
      <c r="P19" s="11">
        <v>54</v>
      </c>
      <c r="Q19" s="11">
        <v>142077.7</v>
      </c>
      <c r="R19" s="21" t="s">
        <v>17</v>
      </c>
      <c r="S19" s="22">
        <v>45448</v>
      </c>
      <c r="T19" s="26"/>
    </row>
    <row r="20" s="2" customFormat="1" ht="28.5" customHeight="1" spans="1:20">
      <c r="A20" s="12" t="s">
        <v>34</v>
      </c>
      <c r="B20" s="13"/>
      <c r="C20" s="14">
        <f t="shared" ref="C20:Q20" si="1">SUM(C5:C19)</f>
        <v>168</v>
      </c>
      <c r="D20" s="14">
        <f t="shared" si="1"/>
        <v>708</v>
      </c>
      <c r="E20" s="14">
        <f t="shared" ref="E20:F20" si="2">SUM(E5:E19)</f>
        <v>168</v>
      </c>
      <c r="F20" s="14">
        <f t="shared" si="2"/>
        <v>703</v>
      </c>
      <c r="G20" s="14">
        <f t="shared" si="1"/>
        <v>1950632.06</v>
      </c>
      <c r="H20" s="14"/>
      <c r="I20" s="14"/>
      <c r="J20" s="14">
        <f t="shared" ref="J20:K20" si="3">SUM(J5:J19)</f>
        <v>168</v>
      </c>
      <c r="K20" s="14">
        <f t="shared" si="3"/>
        <v>703</v>
      </c>
      <c r="L20" s="14">
        <f t="shared" si="1"/>
        <v>1950632.06</v>
      </c>
      <c r="M20" s="14"/>
      <c r="N20" s="14"/>
      <c r="O20" s="14">
        <f t="shared" si="1"/>
        <v>167</v>
      </c>
      <c r="P20" s="14">
        <f t="shared" si="1"/>
        <v>703</v>
      </c>
      <c r="Q20" s="14">
        <f t="shared" si="1"/>
        <v>1947961.39</v>
      </c>
      <c r="R20" s="14"/>
      <c r="S20" s="14"/>
      <c r="T20" s="29"/>
    </row>
    <row r="21" ht="89.25" customHeight="1" spans="1:20">
      <c r="A21" s="15" t="s">
        <v>35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</sheetData>
  <mergeCells count="19">
    <mergeCell ref="A1:T1"/>
    <mergeCell ref="C3:D3"/>
    <mergeCell ref="E3:F3"/>
    <mergeCell ref="J3:K3"/>
    <mergeCell ref="O3:P3"/>
    <mergeCell ref="A20:B20"/>
    <mergeCell ref="A21:T21"/>
    <mergeCell ref="A3:A4"/>
    <mergeCell ref="B3:B4"/>
    <mergeCell ref="G3:G4"/>
    <mergeCell ref="H3:H4"/>
    <mergeCell ref="I3:I4"/>
    <mergeCell ref="L3:L4"/>
    <mergeCell ref="M3:M4"/>
    <mergeCell ref="N3:N4"/>
    <mergeCell ref="Q3:Q4"/>
    <mergeCell ref="R3:R4"/>
    <mergeCell ref="S3:S4"/>
    <mergeCell ref="T3:T4"/>
  </mergeCells>
  <pageMargins left="0.7" right="0.7" top="0.75" bottom="0.75" header="0.3" footer="0.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村两委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组织部财务室</dc:creator>
  <cp:lastModifiedBy>user</cp:lastModifiedBy>
  <dcterms:created xsi:type="dcterms:W3CDTF">2015-06-06T02:19:00Z</dcterms:created>
  <cp:lastPrinted>2024-06-05T18:33:00Z</cp:lastPrinted>
  <dcterms:modified xsi:type="dcterms:W3CDTF">2024-06-06T10:20:42Z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2052-11.1.0.11711</vt:lpwstr>
  </property>
</Properties>
</file>